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da.helene.bye.rusten/Downloads/"/>
    </mc:Choice>
  </mc:AlternateContent>
  <xr:revisionPtr revIDLastSave="0" documentId="8_{E28AA6A8-3806-DA40-A88A-B25305A81FF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Oversikt" sheetId="2" r:id="rId1"/>
  </sheets>
  <definedNames>
    <definedName name="_xlchart.v1.0" hidden="1">Oversikt!$A$16:$A$25</definedName>
    <definedName name="_xlchart.v1.1" hidden="1">Oversikt!$D$16:$D$25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9" i="2" s="1"/>
  <c r="C6" i="2"/>
  <c r="C5" i="2"/>
  <c r="C10" i="2" s="1"/>
  <c r="B9" i="2"/>
  <c r="C8" i="2" l="1"/>
  <c r="B7" i="2"/>
  <c r="E29" i="2"/>
  <c r="F29" i="2" s="1"/>
  <c r="G29" i="2" s="1"/>
  <c r="H29" i="2" s="1"/>
  <c r="I29" i="2" s="1"/>
  <c r="J29" i="2" s="1"/>
  <c r="E28" i="2"/>
  <c r="F28" i="2" s="1"/>
  <c r="G28" i="2" s="1"/>
  <c r="H28" i="2" s="1"/>
  <c r="I28" i="2" s="1"/>
  <c r="J28" i="2" s="1"/>
  <c r="E27" i="2"/>
  <c r="F27" i="2" s="1"/>
  <c r="G27" i="2" s="1"/>
  <c r="H27" i="2" s="1"/>
  <c r="I27" i="2" s="1"/>
  <c r="J27" i="2" s="1"/>
  <c r="E26" i="2"/>
  <c r="F26" i="2" s="1"/>
  <c r="G26" i="2" s="1"/>
  <c r="H26" i="2" s="1"/>
  <c r="I26" i="2" s="1"/>
  <c r="J26" i="2" s="1"/>
  <c r="D25" i="2"/>
  <c r="E25" i="2" s="1"/>
  <c r="F25" i="2" s="1"/>
  <c r="G25" i="2" s="1"/>
  <c r="H25" i="2" s="1"/>
  <c r="I25" i="2" s="1"/>
  <c r="J25" i="2" s="1"/>
  <c r="D24" i="2"/>
  <c r="E24" i="2" s="1"/>
  <c r="F24" i="2" s="1"/>
  <c r="G24" i="2" s="1"/>
  <c r="H24" i="2" s="1"/>
  <c r="I24" i="2" s="1"/>
  <c r="J24" i="2" s="1"/>
  <c r="D23" i="2"/>
  <c r="E23" i="2" s="1"/>
  <c r="F23" i="2" s="1"/>
  <c r="G23" i="2" s="1"/>
  <c r="H23" i="2" s="1"/>
  <c r="I23" i="2" s="1"/>
  <c r="J23" i="2" s="1"/>
  <c r="D22" i="2"/>
  <c r="D21" i="2"/>
  <c r="D20" i="2"/>
  <c r="D19" i="2"/>
  <c r="D18" i="2"/>
  <c r="D17" i="2"/>
  <c r="D16" i="2"/>
  <c r="B6" i="2"/>
  <c r="B5" i="2"/>
  <c r="B10" i="2" l="1"/>
  <c r="B8" i="2"/>
</calcChain>
</file>

<file path=xl/sharedStrings.xml><?xml version="1.0" encoding="utf-8"?>
<sst xmlns="http://schemas.openxmlformats.org/spreadsheetml/2006/main" count="28" uniqueCount="23">
  <si>
    <t>Personlig budsjettmal</t>
  </si>
  <si>
    <t>Nøkkeltall</t>
  </si>
  <si>
    <t>Budsjett</t>
  </si>
  <si>
    <t>Faktisk</t>
  </si>
  <si>
    <t>Inntekter</t>
  </si>
  <si>
    <t>Utgifter</t>
  </si>
  <si>
    <t>Sparing</t>
  </si>
  <si>
    <t>Resultat etter alt</t>
  </si>
  <si>
    <t>Sparerate</t>
  </si>
  <si>
    <t>Forbruk som andel av inntekt</t>
  </si>
  <si>
    <t xml:space="preserve">Inntekter etter skatt </t>
  </si>
  <si>
    <t>Kostnader</t>
  </si>
  <si>
    <t>Husleie/boliglån</t>
  </si>
  <si>
    <t>Bolig/møbler</t>
  </si>
  <si>
    <t>Mat og husholdning</t>
  </si>
  <si>
    <t>Transport</t>
  </si>
  <si>
    <t>Barn og familie</t>
  </si>
  <si>
    <t>Helse og personlig</t>
  </si>
  <si>
    <t>Klær og sko</t>
  </si>
  <si>
    <t>Fritid og abonnement</t>
  </si>
  <si>
    <t xml:space="preserve">Sparing </t>
  </si>
  <si>
    <t>Annet</t>
  </si>
  <si>
    <t>Fyll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</si>
</sst>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r&quot;"/>
    <numFmt numFmtId="165" formatCode="0.0%"/>
  </numFmts>
  <fonts count="12">
    <font>
      <sz val="11"/>
      <name val="Carlito"/>
    </font>
    <font>
      <sz val="11"/>
      <name val="Aptos"/>
      <family val="2"/>
    </font>
    <font>
      <b/>
      <sz val="11"/>
      <name val="Aptos"/>
      <family val="2"/>
    </font>
    <font>
      <sz val="11"/>
      <color rgb="FFFF0000"/>
      <name val="Aptos"/>
      <family val="2"/>
    </font>
    <font>
      <sz val="11"/>
      <name val="Carlito"/>
    </font>
    <font>
      <sz val="11"/>
      <color theme="0"/>
      <name val="Aptos"/>
      <family val="2"/>
    </font>
    <font>
      <b/>
      <sz val="11"/>
      <color rgb="FF000000"/>
      <name val="Penni"/>
      <family val="3"/>
    </font>
    <font>
      <b/>
      <sz val="18"/>
      <color rgb="FF000000"/>
      <name val="Penni"/>
      <family val="3"/>
    </font>
    <font>
      <b/>
      <sz val="11"/>
      <name val="Penni"/>
      <family val="3"/>
    </font>
    <font>
      <b/>
      <sz val="11"/>
      <name val="Penni Light"/>
      <family val="3"/>
    </font>
    <font>
      <sz val="11"/>
      <name val="Penni Light"/>
      <family val="3"/>
    </font>
    <font>
      <sz val="11"/>
      <name val="Penni"/>
      <family val="3"/>
    </font>
  </fonts>
  <fills count="8">
    <fill>
      <patternFill patternType="none"/>
    </fill>
    <fill>
      <patternFill patternType="gray125"/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793FF"/>
        <bgColor indexed="64"/>
      </patternFill>
    </fill>
    <fill>
      <patternFill patternType="solid">
        <fgColor rgb="FFD2A9FF"/>
        <bgColor indexed="64"/>
      </patternFill>
    </fill>
    <fill>
      <patternFill patternType="solid">
        <fgColor rgb="FFFDF5D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3" borderId="0" xfId="0" applyFont="1" applyFill="1" applyAlignment="1">
      <alignment wrapText="1"/>
    </xf>
    <xf numFmtId="164" fontId="3" fillId="4" borderId="0" xfId="0" applyNumberFormat="1" applyFont="1" applyFill="1" applyAlignment="1">
      <alignment wrapText="1"/>
    </xf>
    <xf numFmtId="0" fontId="1" fillId="4" borderId="0" xfId="0" applyFont="1" applyFill="1"/>
    <xf numFmtId="0" fontId="2" fillId="0" borderId="0" xfId="0" applyFont="1"/>
    <xf numFmtId="9" fontId="5" fillId="4" borderId="0" xfId="1" applyFont="1" applyFill="1"/>
    <xf numFmtId="0" fontId="0" fillId="4" borderId="0" xfId="0" applyFill="1"/>
    <xf numFmtId="0" fontId="6" fillId="6" borderId="0" xfId="0" applyFont="1" applyFill="1" applyAlignment="1">
      <alignment horizontal="center" vertical="center" wrapText="1"/>
    </xf>
    <xf numFmtId="0" fontId="8" fillId="7" borderId="0" xfId="0" applyFont="1" applyFill="1"/>
    <xf numFmtId="0" fontId="9" fillId="2" borderId="0" xfId="0" applyFont="1" applyFill="1" applyAlignment="1">
      <alignment wrapText="1"/>
    </xf>
    <xf numFmtId="164" fontId="10" fillId="2" borderId="0" xfId="0" applyNumberFormat="1" applyFont="1" applyFill="1" applyAlignment="1">
      <alignment wrapText="1"/>
    </xf>
    <xf numFmtId="165" fontId="10" fillId="2" borderId="0" xfId="0" applyNumberFormat="1" applyFont="1" applyFill="1" applyAlignment="1">
      <alignment wrapText="1"/>
    </xf>
    <xf numFmtId="0" fontId="11" fillId="3" borderId="0" xfId="0" applyFont="1" applyFill="1" applyAlignment="1" applyProtection="1">
      <alignment wrapText="1"/>
      <protection locked="0"/>
    </xf>
    <xf numFmtId="164" fontId="11" fillId="7" borderId="0" xfId="0" applyNumberFormat="1" applyFont="1" applyFill="1" applyAlignment="1" applyProtection="1">
      <alignment wrapText="1"/>
      <protection locked="0"/>
    </xf>
    <xf numFmtId="0" fontId="11" fillId="3" borderId="0" xfId="0" applyFont="1" applyFill="1" applyAlignment="1">
      <alignment wrapText="1"/>
    </xf>
    <xf numFmtId="0" fontId="7" fillId="5" borderId="0" xfId="0" applyFont="1" applyFill="1" applyAlignment="1">
      <alignment horizontal="left" vertic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colors>
    <mruColors>
      <color rgb="FFFDF5D6"/>
      <color rgb="FFF7F7F7"/>
      <color rgb="FFCC99FF"/>
      <color rgb="FFFAE598"/>
      <color rgb="FFA3DFE7"/>
      <color rgb="FFC3FF87"/>
      <color rgb="FFE7FFCF"/>
      <color rgb="FFEDF9FA"/>
      <color rgb="FFE9D4FF"/>
      <color rgb="FFF7FF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Oversikt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nb-NO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Penni" panose="02000000000000000000" pitchFamily="50" charset="0"/>
              <a:ea typeface="Calibri"/>
              <a:cs typeface="Calibri"/>
            </a:rPr>
            <a:t>Oversikt</a:t>
          </a:r>
        </a:p>
      </cx:txPr>
    </cx:title>
    <cx:plotArea>
      <cx:plotAreaRegion>
        <cx:series layoutId="treemap" uniqueId="{00000007-4571-44ED-93C0-8F1781DBD176}" formatIdx="2">
          <cx:tx>
            <cx:txData>
              <cx:f/>
              <cx:v>prosent</cx:v>
            </cx:txData>
          </cx:tx>
          <cx:spPr>
            <a:ln>
              <a:solidFill>
                <a:schemeClr val="tx1">
                  <a:lumMod val="65000"/>
                  <a:lumOff val="35000"/>
                </a:schemeClr>
              </a:solidFill>
            </a:ln>
          </cx:spPr>
          <cx:dataPt idx="0">
            <cx:spPr>
              <a:solidFill>
                <a:srgbClr val="F7FF88"/>
              </a:solidFill>
            </cx:spPr>
          </cx:dataPt>
          <cx:dataPt idx="1">
            <cx:spPr>
              <a:solidFill>
                <a:srgbClr val="EDF9FA"/>
              </a:solidFill>
            </cx:spPr>
          </cx:dataPt>
          <cx:dataPt idx="2">
            <cx:spPr>
              <a:solidFill>
                <a:srgbClr val="CC99FF"/>
              </a:solidFill>
            </cx:spPr>
          </cx:dataPt>
          <cx:dataPt idx="3">
            <cx:spPr>
              <a:solidFill>
                <a:srgbClr val="FDF5D6"/>
              </a:solidFill>
            </cx:spPr>
          </cx:dataPt>
          <cx:dataPt idx="4">
            <cx:spPr>
              <a:solidFill>
                <a:srgbClr val="F7F7F7"/>
              </a:solidFill>
            </cx:spPr>
          </cx:dataPt>
          <cx:dataPt idx="5">
            <cx:spPr>
              <a:solidFill>
                <a:srgbClr val="FAE598"/>
              </a:solidFill>
            </cx:spPr>
          </cx:dataPt>
          <cx:dataPt idx="6">
            <cx:spPr>
              <a:solidFill>
                <a:srgbClr val="E9D4FF"/>
              </a:solidFill>
            </cx:spPr>
          </cx:dataPt>
          <cx:dataPt idx="7">
            <cx:spPr>
              <a:solidFill>
                <a:srgbClr val="A3DFE7"/>
              </a:solidFill>
            </cx:spPr>
          </cx:dataPt>
          <cx:dataPt idx="8">
            <cx:spPr>
              <a:solidFill>
                <a:srgbClr val="E7FFCF"/>
              </a:solidFill>
            </cx:spPr>
          </cx:dataPt>
          <cx:dataPt idx="9">
            <cx:spPr>
              <a:solidFill>
                <a:srgbClr val="C3FF87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solidFill>
                      <a:schemeClr val="tx1"/>
                    </a:solidFill>
                    <a:latin typeface="Penni Light" panose="02000000000000000000" pitchFamily="50" charset="0"/>
                    <a:ea typeface="Penni Light" panose="02000000000000000000" pitchFamily="50" charset="0"/>
                    <a:cs typeface="Penni Light" panose="02000000000000000000" pitchFamily="50" charset="0"/>
                  </a:defRPr>
                </a:pPr>
                <a:endParaRPr lang="nb-NO" sz="900" b="0" i="0" u="none" strike="noStrike" baseline="0">
                  <a:solidFill>
                    <a:schemeClr val="tx1"/>
                  </a:solidFill>
                  <a:latin typeface="Penni Light" panose="02000000000000000000" pitchFamily="50" charset="0"/>
                  <a:ea typeface="Calibri"/>
                  <a:cs typeface="Calibri"/>
                </a:endParaRPr>
              </a:p>
            </cx:txPr>
            <cx:visibility seriesName="0" categoryName="1" value="1"/>
            <cx:separator>
</cx:separator>
          </cx:dataLabels>
          <cx:dataId val="0"/>
          <cx:layoutPr>
            <cx:parentLabelLayout val="banner"/>
          </cx:layoutPr>
        </cx:series>
      </cx:plotAreaRegion>
    </cx:plotArea>
  </cx:chart>
  <cx:spPr>
    <a:solidFill>
      <a:schemeClr val="bg1"/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411">
  <cs:axisTitle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499111</xdr:colOff>
      <xdr:row>2</xdr:row>
      <xdr:rowOff>177165</xdr:rowOff>
    </xdr:from>
    <xdr:to>
      <xdr:col>9</xdr:col>
      <xdr:colOff>739141</xdr:colOff>
      <xdr:row>20</xdr:row>
      <xdr:rowOff>99060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">
              <a:extLst>
                <a:ext uri="{FF2B5EF4-FFF2-40B4-BE49-F238E27FC236}">
                  <a16:creationId xmlns:a16="http://schemas.microsoft.com/office/drawing/2014/main" id="{D062754D-8EA6-41D2-8AE5-5429FDE237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71111" y="748665"/>
              <a:ext cx="6183630" cy="354139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Diagrammet er ikke tilgjengelig i din versjon av Excel.
Hvis du redigerer denne figuren eller lagrer denne arbeidsboken i et annet filformat, blir diagrammet ødelagt for godt.</a:t>
              </a:r>
            </a:p>
          </xdr:txBody>
        </xdr:sp>
      </mc:Fallback>
    </mc:AlternateContent>
    <xdr:clientData/>
  </xdr:twoCellAnchor>
  <xdr:twoCellAnchor>
    <xdr:from>
      <xdr:col>3</xdr:col>
      <xdr:colOff>504825</xdr:colOff>
      <xdr:row>21</xdr:row>
      <xdr:rowOff>80010</xdr:rowOff>
    </xdr:from>
    <xdr:to>
      <xdr:col>9</xdr:col>
      <xdr:colOff>739140</xdr:colOff>
      <xdr:row>30</xdr:row>
      <xdr:rowOff>175260</xdr:rowOff>
    </xdr:to>
    <xdr:sp macro="" textlink="">
      <xdr:nvSpPr>
        <xdr:cNvPr id="20" name="TekstSylinder 2">
          <a:extLst>
            <a:ext uri="{FF2B5EF4-FFF2-40B4-BE49-F238E27FC236}">
              <a16:creationId xmlns:a16="http://schemas.microsoft.com/office/drawing/2014/main" id="{C8E3E7B7-6FD9-487F-B4F9-55D6CB4D0FA1}"/>
            </a:ext>
            <a:ext uri="{147F2762-F138-4A5C-976F-8EAC2B608ADB}">
              <a16:predDERef xmlns:a16="http://schemas.microsoft.com/office/drawing/2014/main" pred="{D062754D-8EA6-41D2-8AE5-5429FDE23738}"/>
            </a:ext>
          </a:extLst>
        </xdr:cNvPr>
        <xdr:cNvSpPr txBox="1"/>
      </xdr:nvSpPr>
      <xdr:spPr>
        <a:xfrm>
          <a:off x="5076825" y="4118610"/>
          <a:ext cx="6177915" cy="1741170"/>
        </a:xfrm>
        <a:prstGeom prst="rect">
          <a:avLst/>
        </a:prstGeom>
        <a:solidFill>
          <a:srgbClr val="F7F7F7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sz="1100" b="1">
              <a:solidFill>
                <a:schemeClr val="dk1"/>
              </a:solidFill>
              <a:latin typeface="Penni Light"/>
            </a:rPr>
            <a:t>Slik bruker du budsjettmalen</a:t>
          </a:r>
          <a:endParaRPr lang="en-US" sz="1100">
            <a:solidFill>
              <a:schemeClr val="dk1"/>
            </a:solidFill>
            <a:latin typeface="Penni Ligh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Penni Light"/>
            </a:rPr>
            <a:t>Denne malen er laget for å gi deg </a:t>
          </a:r>
          <a:r>
            <a:rPr lang="en-US" sz="1100" b="0">
              <a:solidFill>
                <a:schemeClr val="dk1"/>
              </a:solidFill>
              <a:latin typeface="Penni Light"/>
            </a:rPr>
            <a:t>bedre oversikt over pengene dine</a:t>
          </a:r>
          <a:r>
            <a:rPr lang="en-US" sz="1100">
              <a:solidFill>
                <a:schemeClr val="dk1"/>
              </a:solidFill>
              <a:latin typeface="Penni Light"/>
            </a:rPr>
            <a:t>, uten unødvendig styr. Du kan selv endre navn på kostnadene, og fjerne det du ikke bruker. </a:t>
          </a:r>
        </a:p>
        <a:p>
          <a:pPr marL="0" indent="0"/>
          <a:endParaRPr lang="en-US" sz="1100">
            <a:solidFill>
              <a:schemeClr val="dk1"/>
            </a:solidFill>
            <a:latin typeface="Penni Ligh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Penni Light"/>
            </a:rPr>
            <a:t>Fyll først inn hva du tror du kommer til å bruke, og oppdater deretter med de faktiske tallene etter hvert. Da blir det lettere å se hvor pengene går, hvor du har litt ekstra å gå på, og hvor det kan være smart å justere.  Målet er ikke å treffe perfekt hver måned. </a:t>
          </a:r>
        </a:p>
        <a:p>
          <a:pPr marL="0" indent="0"/>
          <a:endParaRPr lang="en-US" sz="1100">
            <a:solidFill>
              <a:schemeClr val="dk1"/>
            </a:solidFill>
            <a:latin typeface="Penni Light"/>
          </a:endParaRPr>
        </a:p>
        <a:p>
          <a:pPr marL="0" indent="0"/>
          <a:r>
            <a:rPr lang="en-US" sz="1100">
              <a:solidFill>
                <a:schemeClr val="dk1"/>
              </a:solidFill>
              <a:latin typeface="Penni Light"/>
            </a:rPr>
            <a:t>Målet er å få oversikt, slik at du kan ta gode valg for økonomien din! Og husk – denne malen er et utgangspunkt, ikke en fasit.</a:t>
          </a:r>
        </a:p>
        <a:p>
          <a:pPr marL="0" indent="0"/>
          <a:endParaRPr lang="en-US" sz="1100">
            <a:solidFill>
              <a:schemeClr val="dk1"/>
            </a:solidFill>
            <a:latin typeface="Penni Ligh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7E45-39DB-4C13-9E97-16F93BDEDB58}">
  <dimension ref="A1:J61"/>
  <sheetViews>
    <sheetView tabSelected="1" zoomScaleNormal="100" zoomScaleSheetLayoutView="100" workbookViewId="0">
      <selection activeCell="B19" sqref="B19"/>
    </sheetView>
  </sheetViews>
  <sheetFormatPr baseColWidth="10" defaultColWidth="8.6640625" defaultRowHeight="14.25" customHeight="1"/>
  <cols>
    <col min="1" max="1" width="28" customWidth="1"/>
    <col min="2" max="3" width="16" customWidth="1"/>
    <col min="4" max="10" width="13" customWidth="1"/>
  </cols>
  <sheetData>
    <row r="1" spans="1:10" ht="30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6">
      <c r="A4" s="8" t="s">
        <v>1</v>
      </c>
      <c r="B4" s="8" t="s">
        <v>2</v>
      </c>
      <c r="C4" s="8" t="s">
        <v>3</v>
      </c>
      <c r="D4" s="4"/>
      <c r="E4" s="4"/>
      <c r="F4" s="4"/>
      <c r="G4" s="4"/>
      <c r="H4" s="4"/>
      <c r="I4" s="4"/>
      <c r="J4" s="4"/>
    </row>
    <row r="5" spans="1:10" ht="16">
      <c r="A5" s="10" t="s">
        <v>4</v>
      </c>
      <c r="B5" s="11">
        <f>B13</f>
        <v>10000</v>
      </c>
      <c r="C5" s="11">
        <f>C13</f>
        <v>10000</v>
      </c>
      <c r="D5" s="4"/>
      <c r="E5" s="4"/>
      <c r="F5" s="4"/>
      <c r="G5" s="4"/>
      <c r="H5" s="4"/>
      <c r="I5" s="4"/>
      <c r="J5" s="4"/>
    </row>
    <row r="6" spans="1:10" ht="16">
      <c r="A6" s="10" t="s">
        <v>5</v>
      </c>
      <c r="B6" s="11">
        <f>SUM(B16:B23,B25)</f>
        <v>9000</v>
      </c>
      <c r="C6" s="11">
        <f>SUM(C16:C23,C25)</f>
        <v>9000</v>
      </c>
      <c r="D6" s="4"/>
      <c r="E6" s="4"/>
      <c r="F6" s="4"/>
      <c r="G6" s="4"/>
      <c r="H6" s="4"/>
      <c r="I6" s="4"/>
      <c r="J6" s="4"/>
    </row>
    <row r="7" spans="1:10" ht="16">
      <c r="A7" s="10" t="s">
        <v>6</v>
      </c>
      <c r="B7" s="11">
        <f>SUM(B24)</f>
        <v>1000</v>
      </c>
      <c r="C7" s="11">
        <f>SUM(C24)</f>
        <v>1000</v>
      </c>
      <c r="D7" s="4"/>
      <c r="E7" s="4"/>
      <c r="F7" s="4"/>
      <c r="G7" s="4"/>
      <c r="H7" s="4"/>
      <c r="I7" s="4"/>
      <c r="J7" s="4"/>
    </row>
    <row r="8" spans="1:10" ht="16">
      <c r="A8" s="10" t="s">
        <v>7</v>
      </c>
      <c r="B8" s="11">
        <f>B5-B6-B7</f>
        <v>0</v>
      </c>
      <c r="C8" s="11">
        <f>C5-C6-C7</f>
        <v>0</v>
      </c>
      <c r="D8" s="4"/>
      <c r="E8" s="4"/>
      <c r="F8" s="4"/>
      <c r="G8" s="4"/>
      <c r="H8" s="4"/>
      <c r="I8" s="4"/>
      <c r="J8" s="4"/>
    </row>
    <row r="9" spans="1:10" ht="16">
      <c r="A9" s="10" t="s">
        <v>8</v>
      </c>
      <c r="B9" s="12">
        <f>IFERROR(B7/B5,0)</f>
        <v>0.1</v>
      </c>
      <c r="C9" s="12">
        <f>IFERROR(C7/C5,0)</f>
        <v>0.1</v>
      </c>
      <c r="D9" s="4"/>
      <c r="E9" s="4"/>
      <c r="F9" s="4"/>
      <c r="G9" s="4"/>
      <c r="H9" s="4"/>
      <c r="I9" s="4"/>
      <c r="J9" s="4"/>
    </row>
    <row r="10" spans="1:10" ht="16">
      <c r="A10" s="10" t="s">
        <v>9</v>
      </c>
      <c r="B10" s="12">
        <f>IF(B5=0,0,B6/B5)</f>
        <v>0.9</v>
      </c>
      <c r="C10" s="12">
        <f>IF(C5=0,0,C6/C5)</f>
        <v>0.9</v>
      </c>
      <c r="D10" s="4"/>
      <c r="E10" s="4"/>
      <c r="F10" s="4"/>
      <c r="G10" s="4"/>
      <c r="H10" s="4"/>
      <c r="I10" s="4"/>
      <c r="J10" s="4"/>
    </row>
    <row r="11" spans="1:10" ht="1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6">
      <c r="A12" s="8" t="s">
        <v>4</v>
      </c>
      <c r="B12" s="8" t="s">
        <v>2</v>
      </c>
      <c r="C12" s="8" t="s">
        <v>3</v>
      </c>
      <c r="D12" s="4"/>
      <c r="E12" s="4"/>
      <c r="F12" s="4"/>
      <c r="G12" s="4"/>
      <c r="H12" s="4"/>
      <c r="I12" s="4"/>
      <c r="J12" s="4"/>
    </row>
    <row r="13" spans="1:10" ht="16">
      <c r="A13" s="15" t="s">
        <v>10</v>
      </c>
      <c r="B13" s="14">
        <v>10000</v>
      </c>
      <c r="C13" s="14">
        <v>10000</v>
      </c>
      <c r="D13" s="4"/>
      <c r="E13" s="4"/>
      <c r="F13" s="4"/>
      <c r="G13" s="4"/>
      <c r="H13" s="4"/>
      <c r="I13" s="4"/>
      <c r="J13" s="4"/>
    </row>
    <row r="14" spans="1:10" ht="15">
      <c r="A14" s="2"/>
      <c r="B14" s="3"/>
      <c r="C14" s="3"/>
      <c r="D14" s="4"/>
      <c r="E14" s="4"/>
      <c r="F14" s="4"/>
      <c r="G14" s="4"/>
      <c r="H14" s="4"/>
      <c r="I14" s="4"/>
      <c r="J14" s="4"/>
    </row>
    <row r="15" spans="1:10" ht="16">
      <c r="A15" s="8" t="s">
        <v>11</v>
      </c>
      <c r="B15" s="8" t="s">
        <v>2</v>
      </c>
      <c r="C15" s="8" t="s">
        <v>3</v>
      </c>
      <c r="D15" s="4"/>
      <c r="E15" s="4"/>
      <c r="F15" s="4"/>
      <c r="G15" s="4"/>
      <c r="H15" s="4"/>
      <c r="I15" s="4"/>
      <c r="J15" s="4"/>
    </row>
    <row r="16" spans="1:10" ht="16">
      <c r="A16" s="13" t="s">
        <v>12</v>
      </c>
      <c r="B16" s="14">
        <v>1000</v>
      </c>
      <c r="C16" s="14">
        <v>1000</v>
      </c>
      <c r="D16" s="6">
        <f>C16/SUM($C$16:$C$25)</f>
        <v>0.1</v>
      </c>
      <c r="E16" s="4"/>
      <c r="F16" s="4"/>
      <c r="G16" s="4"/>
      <c r="H16" s="4"/>
      <c r="I16" s="4"/>
      <c r="J16" s="4"/>
    </row>
    <row r="17" spans="1:10" ht="16">
      <c r="A17" s="13" t="s">
        <v>13</v>
      </c>
      <c r="B17" s="14">
        <v>1000</v>
      </c>
      <c r="C17" s="14">
        <v>1000</v>
      </c>
      <c r="D17" s="6">
        <f t="shared" ref="D17:D25" si="0">C17/SUM($C$16:$C$25)</f>
        <v>0.1</v>
      </c>
      <c r="E17" s="4"/>
      <c r="F17" s="4"/>
      <c r="G17" s="4"/>
      <c r="H17" s="4"/>
      <c r="I17" s="4"/>
      <c r="J17" s="4"/>
    </row>
    <row r="18" spans="1:10" ht="16">
      <c r="A18" s="13" t="s">
        <v>14</v>
      </c>
      <c r="B18" s="14">
        <v>1000</v>
      </c>
      <c r="C18" s="14">
        <v>1000</v>
      </c>
      <c r="D18" s="6">
        <f t="shared" si="0"/>
        <v>0.1</v>
      </c>
      <c r="E18" s="4"/>
      <c r="F18" s="4"/>
      <c r="G18" s="4"/>
      <c r="H18" s="4"/>
      <c r="I18" s="4"/>
      <c r="J18" s="4"/>
    </row>
    <row r="19" spans="1:10" ht="16">
      <c r="A19" s="13" t="s">
        <v>15</v>
      </c>
      <c r="B19" s="14">
        <v>1000</v>
      </c>
      <c r="C19" s="14">
        <v>1000</v>
      </c>
      <c r="D19" s="6">
        <f t="shared" si="0"/>
        <v>0.1</v>
      </c>
      <c r="E19" s="4"/>
      <c r="F19" s="4"/>
      <c r="G19" s="4"/>
      <c r="H19" s="4"/>
      <c r="I19" s="4"/>
      <c r="J19" s="4"/>
    </row>
    <row r="20" spans="1:10" ht="16">
      <c r="A20" s="13" t="s">
        <v>16</v>
      </c>
      <c r="B20" s="14">
        <v>1000</v>
      </c>
      <c r="C20" s="14">
        <v>1000</v>
      </c>
      <c r="D20" s="6">
        <f t="shared" si="0"/>
        <v>0.1</v>
      </c>
      <c r="E20" s="4"/>
      <c r="F20" s="4"/>
      <c r="G20" s="4"/>
      <c r="H20" s="4"/>
      <c r="I20" s="4"/>
      <c r="J20" s="4"/>
    </row>
    <row r="21" spans="1:10" ht="16">
      <c r="A21" s="13" t="s">
        <v>17</v>
      </c>
      <c r="B21" s="14">
        <v>1000</v>
      </c>
      <c r="C21" s="14">
        <v>1000</v>
      </c>
      <c r="D21" s="6">
        <f t="shared" si="0"/>
        <v>0.1</v>
      </c>
      <c r="E21" s="4"/>
      <c r="F21" s="4"/>
      <c r="G21" s="4"/>
      <c r="H21" s="4"/>
      <c r="I21" s="4"/>
      <c r="J21" s="4"/>
    </row>
    <row r="22" spans="1:10" ht="16">
      <c r="A22" s="13" t="s">
        <v>18</v>
      </c>
      <c r="B22" s="14">
        <v>1000</v>
      </c>
      <c r="C22" s="14">
        <v>1000</v>
      </c>
      <c r="D22" s="6">
        <f t="shared" si="0"/>
        <v>0.1</v>
      </c>
      <c r="E22" s="4"/>
      <c r="F22" s="4"/>
      <c r="G22" s="4"/>
      <c r="H22" s="4"/>
      <c r="I22" s="4"/>
      <c r="J22" s="4"/>
    </row>
    <row r="23" spans="1:10" ht="16">
      <c r="A23" s="13" t="s">
        <v>19</v>
      </c>
      <c r="B23" s="14">
        <v>1000</v>
      </c>
      <c r="C23" s="14">
        <v>1000</v>
      </c>
      <c r="D23" s="6">
        <f t="shared" si="0"/>
        <v>0.1</v>
      </c>
      <c r="E23" s="6">
        <f t="shared" ref="E23:E29" si="1">D23/SUM($C$16:$C$25)</f>
        <v>1.0000000000000001E-5</v>
      </c>
      <c r="F23" s="6">
        <f t="shared" ref="F23:F29" si="2">E23/SUM($C$16:$C$25)</f>
        <v>1.0000000000000001E-9</v>
      </c>
      <c r="G23" s="6">
        <f t="shared" ref="G23:G29" si="3">F23/SUM($C$16:$C$25)</f>
        <v>1E-13</v>
      </c>
      <c r="H23" s="6">
        <f t="shared" ref="H23:H29" si="4">G23/SUM($C$16:$C$25)</f>
        <v>1.0000000000000001E-17</v>
      </c>
      <c r="I23" s="6">
        <f t="shared" ref="I23:I29" si="5">H23/SUM($C$16:$C$25)</f>
        <v>1.0000000000000001E-21</v>
      </c>
      <c r="J23" s="6">
        <f t="shared" ref="J23:J29" si="6">I23/SUM($C$16:$C$25)</f>
        <v>1E-25</v>
      </c>
    </row>
    <row r="24" spans="1:10" ht="16">
      <c r="A24" s="13" t="s">
        <v>20</v>
      </c>
      <c r="B24" s="14">
        <v>1000</v>
      </c>
      <c r="C24" s="14">
        <v>1000</v>
      </c>
      <c r="D24" s="6">
        <f t="shared" si="0"/>
        <v>0.1</v>
      </c>
      <c r="E24" s="6">
        <f t="shared" si="1"/>
        <v>1.0000000000000001E-5</v>
      </c>
      <c r="F24" s="6">
        <f t="shared" si="2"/>
        <v>1.0000000000000001E-9</v>
      </c>
      <c r="G24" s="6">
        <f t="shared" si="3"/>
        <v>1E-13</v>
      </c>
      <c r="H24" s="6">
        <f t="shared" si="4"/>
        <v>1.0000000000000001E-17</v>
      </c>
      <c r="I24" s="6">
        <f t="shared" si="5"/>
        <v>1.0000000000000001E-21</v>
      </c>
      <c r="J24" s="6">
        <f t="shared" si="6"/>
        <v>1E-25</v>
      </c>
    </row>
    <row r="25" spans="1:10" ht="16">
      <c r="A25" s="13" t="s">
        <v>21</v>
      </c>
      <c r="B25" s="14">
        <v>1000</v>
      </c>
      <c r="C25" s="14">
        <v>1000</v>
      </c>
      <c r="D25" s="6">
        <f t="shared" si="0"/>
        <v>0.1</v>
      </c>
      <c r="E25" s="6">
        <f t="shared" si="1"/>
        <v>1.0000000000000001E-5</v>
      </c>
      <c r="F25" s="6">
        <f t="shared" si="2"/>
        <v>1.0000000000000001E-9</v>
      </c>
      <c r="G25" s="6">
        <f t="shared" si="3"/>
        <v>1E-13</v>
      </c>
      <c r="H25" s="6">
        <f t="shared" si="4"/>
        <v>1.0000000000000001E-17</v>
      </c>
      <c r="I25" s="6">
        <f t="shared" si="5"/>
        <v>1.0000000000000001E-21</v>
      </c>
      <c r="J25" s="6">
        <f t="shared" si="6"/>
        <v>1E-25</v>
      </c>
    </row>
    <row r="26" spans="1:10" ht="15">
      <c r="A26" s="4"/>
      <c r="B26" s="4"/>
      <c r="C26" s="4"/>
      <c r="D26" s="4"/>
      <c r="E26" s="6">
        <f t="shared" si="1"/>
        <v>0</v>
      </c>
      <c r="F26" s="6">
        <f t="shared" si="2"/>
        <v>0</v>
      </c>
      <c r="G26" s="6">
        <f t="shared" si="3"/>
        <v>0</v>
      </c>
      <c r="H26" s="6">
        <f t="shared" si="4"/>
        <v>0</v>
      </c>
      <c r="I26" s="6">
        <f t="shared" si="5"/>
        <v>0</v>
      </c>
      <c r="J26" s="6">
        <f t="shared" si="6"/>
        <v>0</v>
      </c>
    </row>
    <row r="27" spans="1:10" ht="15">
      <c r="A27" s="4"/>
      <c r="B27" s="7"/>
      <c r="C27" s="9" t="s">
        <v>22</v>
      </c>
      <c r="D27" s="4"/>
      <c r="E27" s="6">
        <f t="shared" si="1"/>
        <v>0</v>
      </c>
      <c r="F27" s="6">
        <f t="shared" si="2"/>
        <v>0</v>
      </c>
      <c r="G27" s="6">
        <f t="shared" si="3"/>
        <v>0</v>
      </c>
      <c r="H27" s="6">
        <f t="shared" si="4"/>
        <v>0</v>
      </c>
      <c r="I27" s="6">
        <f t="shared" si="5"/>
        <v>0</v>
      </c>
      <c r="J27" s="6">
        <f t="shared" si="6"/>
        <v>0</v>
      </c>
    </row>
    <row r="28" spans="1:10" ht="15">
      <c r="A28" s="4"/>
      <c r="B28" s="4"/>
      <c r="C28" s="4"/>
      <c r="D28" s="4"/>
      <c r="E28" s="6">
        <f t="shared" si="1"/>
        <v>0</v>
      </c>
      <c r="F28" s="6">
        <f t="shared" si="2"/>
        <v>0</v>
      </c>
      <c r="G28" s="6">
        <f t="shared" si="3"/>
        <v>0</v>
      </c>
      <c r="H28" s="6">
        <f t="shared" si="4"/>
        <v>0</v>
      </c>
      <c r="I28" s="6">
        <f t="shared" si="5"/>
        <v>0</v>
      </c>
      <c r="J28" s="6">
        <f t="shared" si="6"/>
        <v>0</v>
      </c>
    </row>
    <row r="29" spans="1:10" ht="15">
      <c r="A29" s="4"/>
      <c r="B29" s="4"/>
      <c r="C29" s="4"/>
      <c r="D29" s="4"/>
      <c r="E29" s="6">
        <f t="shared" si="1"/>
        <v>0</v>
      </c>
      <c r="F29" s="6">
        <f t="shared" si="2"/>
        <v>0</v>
      </c>
      <c r="G29" s="6">
        <f t="shared" si="3"/>
        <v>0</v>
      </c>
      <c r="H29" s="6">
        <f t="shared" si="4"/>
        <v>0</v>
      </c>
      <c r="I29" s="6">
        <f t="shared" si="5"/>
        <v>0</v>
      </c>
      <c r="J29" s="6">
        <f t="shared" si="6"/>
        <v>0</v>
      </c>
    </row>
    <row r="30" spans="1:10" ht="1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ht="1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ht="1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ht="1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">
      <c r="A37" s="5"/>
      <c r="B37" s="1"/>
      <c r="C37" s="1"/>
      <c r="D37" s="1"/>
      <c r="E37" s="1"/>
      <c r="F37" s="1"/>
      <c r="G37" s="1"/>
      <c r="H37" s="1"/>
      <c r="I37" s="1"/>
      <c r="J37" s="1"/>
    </row>
    <row r="38" spans="1:10" ht="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ht="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ht="1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ht="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">
      <c r="A61" s="1"/>
      <c r="B61" s="1"/>
      <c r="C61" s="1"/>
      <c r="D61" s="1"/>
      <c r="E61" s="1"/>
      <c r="F61" s="1"/>
      <c r="G61" s="1"/>
      <c r="H61" s="1"/>
      <c r="I61" s="1"/>
      <c r="J61" s="1"/>
    </row>
  </sheetData>
  <sheetProtection sheet="1" objects="1" scenarios="1"/>
  <mergeCells count="1">
    <mergeCell ref="A1:J1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210f7242-1640-41a4-9c4f-28b1303f2cda}" enabled="0" method="" siteId="{210f7242-1640-41a4-9c4f-28b1303f2cd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Oversikt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Minsaas Ødegaard</dc:creator>
  <cp:keywords/>
  <dc:description/>
  <cp:lastModifiedBy>Ida Helene Bye Rusten</cp:lastModifiedBy>
  <cp:revision/>
  <dcterms:created xsi:type="dcterms:W3CDTF">2026-05-27T06:48:21Z</dcterms:created>
  <dcterms:modified xsi:type="dcterms:W3CDTF">2026-06-04T07:36:09Z</dcterms:modified>
  <cp:category/>
  <cp:contentStatus/>
</cp:coreProperties>
</file>